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8_{931ABB22-3826-43B6-A3B2-95B59B2DBD85}" xr6:coauthVersionLast="45" xr6:coauthVersionMax="45" xr10:uidLastSave="{00000000-0000-0000-0000-000000000000}"/>
  <bookViews>
    <workbookView xWindow="2295" yWindow="2295" windowWidth="21600" windowHeight="11385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E19" i="1"/>
  <c r="E14" i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9" i="1"/>
  <c r="G19" i="1"/>
  <c r="H19" i="1"/>
  <c r="I19" i="1"/>
  <c r="J19" i="1"/>
  <c r="K19" i="1"/>
  <c r="L19" i="1"/>
</calcChain>
</file>

<file path=xl/sharedStrings.xml><?xml version="1.0" encoding="utf-8"?>
<sst xmlns="http://schemas.openxmlformats.org/spreadsheetml/2006/main" count="49" uniqueCount="48">
  <si>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</si>
  <si>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</si>
  <si>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</si>
  <si>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</si>
  <si>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</si>
  <si>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</si>
  <si>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</si>
  <si>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</si>
  <si>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</si>
  <si>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</si>
  <si>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</si>
  <si>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</si>
  <si>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</si>
  <si>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</si>
  <si>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</si>
  <si>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</si>
  <si>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</si>
  <si>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</si>
  <si>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</si>
  <si>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</si>
  <si>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</si>
  <si>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</si>
  <si>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</si>
  <si>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</si>
  <si>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</si>
  <si>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 xml:space="preserve">Чай с сахаром </t>
  </si>
  <si>
    <t>420/423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</si>
  <si>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</si>
  <si>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</si>
  <si>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</si>
  <si>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</si>
  <si>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</si>
  <si>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</si>
  <si>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</si>
  <si>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</si>
  <si>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</si>
  <si>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</si>
  <si>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цена</t>
  </si>
  <si>
    <t>ГБОУ " ШКОЛА №140 Г.О. ДОНЕЦК"</t>
  </si>
  <si>
    <t>Директор</t>
  </si>
  <si>
    <t>Е.А. Фадеева</t>
  </si>
  <si>
    <t>льгота</t>
  </si>
  <si>
    <t>ГПД</t>
  </si>
  <si>
    <t>Запеканка творожная со сгущ. молоком</t>
  </si>
  <si>
    <t>пряник</t>
  </si>
  <si>
    <t>25 ,2</t>
  </si>
  <si>
    <t>127.50</t>
  </si>
  <si>
    <t>28.86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</si>
</sst>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7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6" fontId="1" fillId="2" borderId="1" xfId="0" applyNumberFormat="1" applyFont="1" applyFill="1" applyBorder="1" applyAlignment="1">
      <alignment horizontal="left"/>
    </xf>
    <xf numFmtId="0" fontId="3" fillId="3" borderId="1" xfId="0" applyFont="1" applyFill="1" applyBorder="1"/>
    <xf numFmtId="1" fontId="4" fillId="0" borderId="4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KOLA-PC_8/Downloads/&#1058;&#1080;&#1087;&#1086;&#1074;&#1086;&#1077;%20&#1084;&#1077;&#1085;&#1102;%2010%20&#1076;&#1085;&#1077;&#1081;%20&#1076;&#1083;&#1103;%20&#1074;&#1089;&#1077;&#1093;%20&#1089;%2012%20&#1103;&#1085;&#1074;&#1072;&#1088;&#110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>Капуста тушеная</v>
          </cell>
          <cell r="F63">
            <v>50</v>
          </cell>
          <cell r="G63">
            <v>1.21</v>
          </cell>
          <cell r="H63">
            <v>2.0699999999999998</v>
          </cell>
          <cell r="I63">
            <v>3.58</v>
          </cell>
          <cell r="J63">
            <v>38.5</v>
          </cell>
          <cell r="K63">
            <v>181</v>
          </cell>
          <cell r="L63">
            <v>4.07</v>
          </cell>
        </row>
        <row r="64">
          <cell r="E64" t="str">
            <v>Суп картофельный с бобовыми (горохом)</v>
          </cell>
          <cell r="F64">
            <v>220</v>
          </cell>
          <cell r="G64">
            <v>5.3</v>
          </cell>
          <cell r="H64">
            <v>4.07</v>
          </cell>
          <cell r="I64">
            <v>18.260000000000002</v>
          </cell>
          <cell r="J64">
            <v>132</v>
          </cell>
          <cell r="K64">
            <v>132</v>
          </cell>
          <cell r="L64">
            <v>14.56</v>
          </cell>
        </row>
        <row r="65">
          <cell r="E65" t="str">
            <v>Шницель рубленый</v>
          </cell>
          <cell r="F65">
            <v>100</v>
          </cell>
          <cell r="G65">
            <v>19.600000000000001</v>
          </cell>
          <cell r="H65">
            <v>21.8</v>
          </cell>
          <cell r="I65">
            <v>18.2</v>
          </cell>
          <cell r="J65">
            <v>376</v>
          </cell>
          <cell r="K65">
            <v>319</v>
          </cell>
          <cell r="L65">
            <v>66.040000000000006</v>
          </cell>
        </row>
        <row r="66">
          <cell r="E66" t="str">
            <v>Каша рисовая</v>
          </cell>
          <cell r="F66">
            <v>150</v>
          </cell>
          <cell r="G66">
            <v>3.6</v>
          </cell>
          <cell r="H66">
            <v>4.6500000000000004</v>
          </cell>
          <cell r="I66">
            <v>38.700000000000003</v>
          </cell>
          <cell r="J66">
            <v>211.5</v>
          </cell>
          <cell r="K66">
            <v>200</v>
          </cell>
          <cell r="L66">
            <v>6.14</v>
          </cell>
        </row>
        <row r="67">
          <cell r="E67" t="str">
            <v>Компот из ягод (с/м)</v>
          </cell>
          <cell r="F67">
            <v>180</v>
          </cell>
          <cell r="G67">
            <v>0.18</v>
          </cell>
          <cell r="H67">
            <v>0</v>
          </cell>
          <cell r="I67">
            <v>25.11</v>
          </cell>
          <cell r="J67">
            <v>88.2</v>
          </cell>
          <cell r="K67">
            <v>457</v>
          </cell>
          <cell r="L67">
            <v>17.29</v>
          </cell>
        </row>
        <row r="68">
          <cell r="E68" t="str">
            <v>Хлеб пшеничный/ ржаной</v>
          </cell>
          <cell r="F68">
            <v>57</v>
          </cell>
          <cell r="G68">
            <v>4</v>
          </cell>
          <cell r="H68">
            <v>0.69</v>
          </cell>
          <cell r="I68">
            <v>29</v>
          </cell>
          <cell r="J68">
            <v>114.83</v>
          </cell>
          <cell r="L68">
            <v>5.0999999999999996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I3" sqref="I3"/>
    </sheetView>
  </sheetViews>
  <sheetFormatPr defaultRowHeight="15" x14ac:dyDescent="0.25"/>
  <cols>
    <col min="1" max="1" width="6.140625" customWidth="1"/>
    <col min="2" max="2" width="6.7109375" customWidth="1"/>
    <col min="3" max="3" width="7.28515625" customWidth="1"/>
    <col min="4" max="4" width="12" customWidth="1"/>
    <col min="5" max="5" width="30.85546875" customWidth="1"/>
    <col min="7" max="7" width="9.5703125" customWidth="1"/>
    <col min="8" max="8" width="7.7109375" customWidth="1"/>
    <col min="10" max="10" width="9" customWidth="1"/>
    <col min="11" max="11" width="7.7109375" customWidth="1"/>
    <col min="12" max="12" width="8.28515625" customWidth="1"/>
  </cols>
  <sheetData>
    <row r="1" spans="1:13" x14ac:dyDescent="0.25">
      <c r="A1" s="1" t="s">
        <v>0</v>
      </c>
      <c r="B1" s="1" t="s">
        <v>38</v>
      </c>
      <c r="C1" s="1"/>
      <c r="D1" s="1"/>
      <c r="E1" s="1"/>
      <c r="F1" s="1" t="s">
        <v>1</v>
      </c>
      <c r="G1" s="1" t="s">
        <v>2</v>
      </c>
      <c r="H1" s="1"/>
      <c r="I1" s="1" t="s">
        <v>39</v>
      </c>
      <c r="J1" s="1"/>
      <c r="K1" s="1"/>
      <c r="L1" s="1"/>
      <c r="M1" s="1"/>
    </row>
    <row r="2" spans="1:13" x14ac:dyDescent="0.25">
      <c r="A2" s="4" t="s">
        <v>3</v>
      </c>
      <c r="B2" s="4"/>
      <c r="C2" s="4"/>
      <c r="D2" s="4"/>
      <c r="E2" s="4"/>
      <c r="F2" s="4"/>
      <c r="G2" s="4" t="s">
        <v>4</v>
      </c>
      <c r="H2" s="4"/>
      <c r="I2" s="4" t="s">
        <v>40</v>
      </c>
      <c r="J2" s="4"/>
      <c r="K2" s="4"/>
      <c r="L2" s="4"/>
      <c r="M2" s="4"/>
    </row>
    <row r="3" spans="1:13" x14ac:dyDescent="0.25">
      <c r="A3" s="4" t="s">
        <v>5</v>
      </c>
      <c r="B3" s="4"/>
      <c r="C3" s="4"/>
      <c r="D3" s="4"/>
      <c r="E3" s="4" t="s">
        <v>6</v>
      </c>
      <c r="F3" s="4"/>
      <c r="G3" s="4" t="s">
        <v>7</v>
      </c>
      <c r="H3" s="4">
        <v>7</v>
      </c>
      <c r="I3" s="4">
        <v>5</v>
      </c>
      <c r="J3" s="4">
        <v>2026</v>
      </c>
      <c r="K3" s="4"/>
      <c r="L3" s="4"/>
      <c r="M3" s="4"/>
    </row>
    <row r="4" spans="1:13" x14ac:dyDescent="0.25">
      <c r="A4" s="4"/>
      <c r="B4" s="4"/>
      <c r="C4" s="4"/>
      <c r="D4" s="4" t="s">
        <v>42</v>
      </c>
      <c r="E4" s="4" t="s">
        <v>41</v>
      </c>
      <c r="F4" s="4"/>
      <c r="G4" s="4"/>
      <c r="H4" s="4" t="s">
        <v>8</v>
      </c>
      <c r="I4" s="4" t="s">
        <v>9</v>
      </c>
      <c r="J4" s="4" t="s">
        <v>10</v>
      </c>
      <c r="K4" s="4"/>
      <c r="L4" s="4"/>
      <c r="M4" s="4"/>
    </row>
    <row r="5" spans="1:13" ht="45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7" t="s">
        <v>21</v>
      </c>
      <c r="L5" s="1" t="s">
        <v>37</v>
      </c>
      <c r="M5" s="1"/>
    </row>
    <row r="6" spans="1:13" x14ac:dyDescent="0.25">
      <c r="A6" s="1">
        <v>1</v>
      </c>
      <c r="B6" s="1">
        <v>4</v>
      </c>
      <c r="C6" s="1" t="s">
        <v>22</v>
      </c>
      <c r="D6" s="1" t="s">
        <v>23</v>
      </c>
      <c r="E6" s="1" t="s">
        <v>44</v>
      </c>
      <c r="F6" s="2">
        <v>40</v>
      </c>
      <c r="G6" s="2">
        <v>2.5</v>
      </c>
      <c r="H6" s="2">
        <v>1.84</v>
      </c>
      <c r="I6" s="13" t="s">
        <v>45</v>
      </c>
      <c r="J6" s="2" t="s">
        <v>46</v>
      </c>
      <c r="K6" s="2"/>
      <c r="L6" s="2">
        <v>3.7</v>
      </c>
      <c r="M6" s="2"/>
    </row>
    <row r="7" spans="1:13" x14ac:dyDescent="0.25">
      <c r="A7" s="1"/>
      <c r="B7" s="1"/>
      <c r="C7" s="1"/>
      <c r="D7" s="1"/>
      <c r="E7" s="1" t="s">
        <v>43</v>
      </c>
      <c r="F7" s="2">
        <v>150</v>
      </c>
      <c r="G7" s="2">
        <v>28.53</v>
      </c>
      <c r="H7" s="2">
        <v>20.43</v>
      </c>
      <c r="I7" s="2">
        <v>28.92</v>
      </c>
      <c r="J7" s="2">
        <v>417</v>
      </c>
      <c r="K7" s="2">
        <v>239</v>
      </c>
      <c r="L7" s="11">
        <v>72.569999999999993</v>
      </c>
      <c r="M7" s="2"/>
    </row>
    <row r="8" spans="1:13" x14ac:dyDescent="0.25">
      <c r="A8" s="1"/>
      <c r="B8" s="1"/>
      <c r="C8" s="1"/>
      <c r="D8" s="1" t="s">
        <v>24</v>
      </c>
      <c r="E8" s="1" t="s">
        <v>25</v>
      </c>
      <c r="F8" s="2">
        <v>200</v>
      </c>
      <c r="G8" s="2">
        <v>0.1</v>
      </c>
      <c r="H8" s="2">
        <v>0</v>
      </c>
      <c r="I8" s="2">
        <v>15</v>
      </c>
      <c r="J8" s="2">
        <v>60</v>
      </c>
      <c r="K8" s="8" t="s">
        <v>26</v>
      </c>
      <c r="L8" s="12">
        <v>2.58</v>
      </c>
      <c r="M8" s="9"/>
    </row>
    <row r="9" spans="1:13" x14ac:dyDescent="0.25">
      <c r="A9" s="1"/>
      <c r="B9" s="1"/>
      <c r="C9" s="1"/>
      <c r="D9" s="1" t="s">
        <v>27</v>
      </c>
      <c r="E9" s="1" t="s">
        <v>28</v>
      </c>
      <c r="F9" s="2">
        <v>42</v>
      </c>
      <c r="G9" s="2">
        <v>2.92</v>
      </c>
      <c r="H9" s="2">
        <v>0.49</v>
      </c>
      <c r="I9" s="2">
        <v>21.36</v>
      </c>
      <c r="J9" s="2">
        <v>84.61</v>
      </c>
      <c r="K9" s="2"/>
      <c r="L9" s="10">
        <v>3.77</v>
      </c>
      <c r="M9" s="2"/>
    </row>
    <row r="10" spans="1:13" x14ac:dyDescent="0.25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3"/>
      <c r="M11" s="2"/>
    </row>
    <row r="12" spans="1:13" x14ac:dyDescent="0.25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3"/>
      <c r="M12" s="2"/>
    </row>
    <row r="13" spans="1:13" ht="15.75" x14ac:dyDescent="0.25">
      <c r="A13" s="4"/>
      <c r="B13" s="4"/>
      <c r="C13" s="4"/>
      <c r="D13" s="4" t="s">
        <v>29</v>
      </c>
      <c r="E13" s="14"/>
      <c r="F13" s="15">
        <v>430</v>
      </c>
      <c r="G13" s="16">
        <v>22.74</v>
      </c>
      <c r="H13" s="16">
        <v>17.829999999999998</v>
      </c>
      <c r="I13" s="16">
        <v>71.25</v>
      </c>
      <c r="J13" s="16">
        <v>653.29999999999995</v>
      </c>
      <c r="K13" s="17"/>
      <c r="L13" s="16">
        <v>90.63</v>
      </c>
      <c r="M13" s="5"/>
    </row>
    <row r="14" spans="1:13" x14ac:dyDescent="0.25">
      <c r="A14" s="1">
        <v>1</v>
      </c>
      <c r="B14" s="1">
        <v>4</v>
      </c>
      <c r="C14" s="1" t="s">
        <v>30</v>
      </c>
      <c r="D14" s="1" t="s">
        <v>31</v>
      </c>
      <c r="E14" s="1" t="str">
        <f>[1]Лист1!E63</f>
        <v>Капуста тушеная</v>
      </c>
      <c r="F14" s="2">
        <f>[1]Лист1!F63</f>
        <v>50</v>
      </c>
      <c r="G14" s="2">
        <f>[1]Лист1!G63</f>
        <v>1.21</v>
      </c>
      <c r="H14" s="2">
        <f>[1]Лист1!H63</f>
        <v>2.0699999999999998</v>
      </c>
      <c r="I14" s="2">
        <f>[1]Лист1!I63</f>
        <v>3.58</v>
      </c>
      <c r="J14" s="2">
        <f>[1]Лист1!J63</f>
        <v>38.5</v>
      </c>
      <c r="K14" s="8">
        <f>[1]Лист1!K63</f>
        <v>181</v>
      </c>
      <c r="L14" s="12">
        <f>[1]Лист1!L63</f>
        <v>4.07</v>
      </c>
      <c r="M14" s="9"/>
    </row>
    <row r="15" spans="1:13" x14ac:dyDescent="0.25">
      <c r="A15" s="1"/>
      <c r="B15" s="1"/>
      <c r="C15" s="1"/>
      <c r="D15" s="1" t="s">
        <v>32</v>
      </c>
      <c r="E15" s="1" t="str">
        <f>[1]Лист1!E64</f>
        <v>Суп картофельный с бобовыми (горохом)</v>
      </c>
      <c r="F15" s="2">
        <f>[1]Лист1!F64</f>
        <v>220</v>
      </c>
      <c r="G15" s="2">
        <f>[1]Лист1!G64</f>
        <v>5.3</v>
      </c>
      <c r="H15" s="2">
        <f>[1]Лист1!H64</f>
        <v>4.07</v>
      </c>
      <c r="I15" s="2">
        <f>[1]Лист1!I64</f>
        <v>18.260000000000002</v>
      </c>
      <c r="J15" s="2">
        <f>[1]Лист1!J64</f>
        <v>132</v>
      </c>
      <c r="K15" s="8">
        <f>[1]Лист1!K64</f>
        <v>132</v>
      </c>
      <c r="L15" s="12">
        <f>[1]Лист1!L64</f>
        <v>14.56</v>
      </c>
      <c r="M15" s="9"/>
    </row>
    <row r="16" spans="1:13" x14ac:dyDescent="0.25">
      <c r="A16" s="1"/>
      <c r="B16" s="1"/>
      <c r="C16" s="1"/>
      <c r="D16" s="1" t="s">
        <v>33</v>
      </c>
      <c r="E16" s="1" t="str">
        <f>[1]Лист1!E65</f>
        <v>Шницель рубленый</v>
      </c>
      <c r="F16" s="2">
        <f>[1]Лист1!F65</f>
        <v>100</v>
      </c>
      <c r="G16" s="2">
        <f>[1]Лист1!G65</f>
        <v>19.600000000000001</v>
      </c>
      <c r="H16" s="2">
        <f>[1]Лист1!H65</f>
        <v>21.8</v>
      </c>
      <c r="I16" s="2">
        <f>[1]Лист1!I65</f>
        <v>18.2</v>
      </c>
      <c r="J16" s="2">
        <f>[1]Лист1!J65</f>
        <v>376</v>
      </c>
      <c r="K16" s="8">
        <f>[1]Лист1!K65</f>
        <v>319</v>
      </c>
      <c r="L16" s="12">
        <f>[1]Лист1!L65</f>
        <v>66.040000000000006</v>
      </c>
      <c r="M16" s="9"/>
    </row>
    <row r="17" spans="1:13" x14ac:dyDescent="0.25">
      <c r="A17" s="1"/>
      <c r="B17" s="1"/>
      <c r="C17" s="1"/>
      <c r="D17" s="1" t="s">
        <v>34</v>
      </c>
      <c r="E17" s="1" t="str">
        <f>[1]Лист1!E66</f>
        <v>Каша рисовая</v>
      </c>
      <c r="F17" s="2">
        <f>[1]Лист1!F66</f>
        <v>150</v>
      </c>
      <c r="G17" s="2">
        <f>[1]Лист1!G66</f>
        <v>3.6</v>
      </c>
      <c r="H17" s="2">
        <f>[1]Лист1!H66</f>
        <v>4.6500000000000004</v>
      </c>
      <c r="I17" s="2">
        <f>[1]Лист1!I66</f>
        <v>38.700000000000003</v>
      </c>
      <c r="J17" s="2">
        <f>[1]Лист1!J66</f>
        <v>211.5</v>
      </c>
      <c r="K17" s="8">
        <f>[1]Лист1!K66</f>
        <v>200</v>
      </c>
      <c r="L17" s="12">
        <f>[1]Лист1!L66</f>
        <v>6.14</v>
      </c>
      <c r="M17" s="9"/>
    </row>
    <row r="18" spans="1:13" x14ac:dyDescent="0.25">
      <c r="A18" s="1"/>
      <c r="B18" s="1"/>
      <c r="C18" s="1"/>
      <c r="D18" s="1" t="s">
        <v>35</v>
      </c>
      <c r="E18" s="1" t="str">
        <f>[1]Лист1!E67</f>
        <v>Компот из ягод (с/м)</v>
      </c>
      <c r="F18" s="2">
        <f>[1]Лист1!F67</f>
        <v>180</v>
      </c>
      <c r="G18" s="2">
        <f>[1]Лист1!G67</f>
        <v>0.18</v>
      </c>
      <c r="H18" s="2">
        <f>[1]Лист1!H67</f>
        <v>0</v>
      </c>
      <c r="I18" s="2">
        <f>[1]Лист1!I67</f>
        <v>25.11</v>
      </c>
      <c r="J18" s="2">
        <f>[1]Лист1!J67</f>
        <v>88.2</v>
      </c>
      <c r="K18" s="8">
        <f>[1]Лист1!K67</f>
        <v>457</v>
      </c>
      <c r="L18" s="12">
        <f>[1]Лист1!L67</f>
        <v>17.29</v>
      </c>
      <c r="M18" s="9"/>
    </row>
    <row r="19" spans="1:13" x14ac:dyDescent="0.25">
      <c r="A19" s="1"/>
      <c r="B19" s="1"/>
      <c r="C19" s="1"/>
      <c r="D19" s="1" t="s">
        <v>36</v>
      </c>
      <c r="E19" s="1" t="str">
        <f>[1]Лист1!E68</f>
        <v>Хлеб пшеничный/ ржаной</v>
      </c>
      <c r="F19" s="2">
        <f>[1]Лист1!F68</f>
        <v>57</v>
      </c>
      <c r="G19" s="2">
        <f>[1]Лист1!G68</f>
        <v>4</v>
      </c>
      <c r="H19" s="2">
        <f>[1]Лист1!H68</f>
        <v>0.69</v>
      </c>
      <c r="I19" s="2">
        <f>[1]Лист1!I68</f>
        <v>29</v>
      </c>
      <c r="J19" s="2">
        <f>[1]Лист1!J68</f>
        <v>114.83</v>
      </c>
      <c r="K19" s="8">
        <f>[1]Лист1!K68</f>
        <v>0</v>
      </c>
      <c r="L19" s="12">
        <f>[1]Лист1!L68</f>
        <v>5.0999999999999996</v>
      </c>
      <c r="M19" s="9"/>
    </row>
    <row r="20" spans="1:13" x14ac:dyDescent="0.25">
      <c r="A20" s="1"/>
      <c r="B20" s="1"/>
      <c r="C20" s="1"/>
      <c r="D20" s="1"/>
      <c r="E20" s="1"/>
      <c r="F20" s="2"/>
      <c r="G20" s="2"/>
      <c r="H20" s="2"/>
      <c r="I20" s="2"/>
      <c r="J20" s="2"/>
      <c r="K20" s="8"/>
      <c r="L20" s="12"/>
      <c r="M20" s="9"/>
    </row>
    <row r="21" spans="1:13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10"/>
      <c r="M21" s="2"/>
    </row>
    <row r="22" spans="1:13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4"/>
      <c r="B23" s="4"/>
      <c r="C23" s="4"/>
      <c r="D23" s="4" t="s">
        <v>29</v>
      </c>
      <c r="E23" s="4"/>
      <c r="F23" s="5">
        <v>811</v>
      </c>
      <c r="G23" s="5" t="s">
        <v>47</v>
      </c>
      <c r="H23" s="5">
        <v>34.229999999999997</v>
      </c>
      <c r="I23" s="5">
        <v>128.08000000000001</v>
      </c>
      <c r="J23" s="5">
        <v>936.2</v>
      </c>
      <c r="K23" s="5">
        <f>[1]Лист1!K71</f>
        <v>0</v>
      </c>
      <c r="L23" s="5">
        <v>121.21</v>
      </c>
      <c r="M23" s="5"/>
    </row>
    <row r="24" spans="1:13" x14ac:dyDescent="0.25">
      <c r="A24" s="4"/>
      <c r="B24" s="4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SHKOLA-PC_8</dc:creator>
  <cp:lastModifiedBy>Computer</cp:lastModifiedBy>
  <cp:lastPrinted>2025-10-19T14:36:51Z</cp:lastPrinted>
  <dcterms:created xsi:type="dcterms:W3CDTF">2025-10-19T14:22:39Z</dcterms:created>
  <dcterms:modified xsi:type="dcterms:W3CDTF">2026-05-04T09:42:30Z</dcterms:modified>
</cp:coreProperties>
</file>